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erte" state="visible" r:id="rId4"/>
  </sheets>
  <calcPr calcId="171027"/>
</workbook>
</file>

<file path=xl/sharedStrings.xml><?xml version="1.0" encoding="utf-8"?>
<sst xmlns="http://schemas.openxmlformats.org/spreadsheetml/2006/main" count="69" uniqueCount="45">
  <si>
    <t>Stukadoorsbedrijf Glad &amp; Strak</t>
  </si>
  <si>
    <t>Straatnaam 1 · 1234 AB Plaats · info@uwbedrijf.nl · 06 12 34 56 78</t>
  </si>
  <si>
    <t>KvK 12345678 · btw NL123456789B01 · IBAN NL00 BANK 0123 4567 89</t>
  </si>
  <si>
    <t>OFFERTE</t>
  </si>
  <si>
    <t>Aan</t>
  </si>
  <si>
    <t/>
  </si>
  <si>
    <t>Offertenummer</t>
  </si>
  <si>
    <t>2026-0041</t>
  </si>
  <si>
    <t>Dhr. M. de Boer</t>
  </si>
  <si>
    <t>Datum</t>
  </si>
  <si>
    <t>16 september 2026</t>
  </si>
  <si>
    <t>Veldweg 7</t>
  </si>
  <si>
    <t>Geldig tot</t>
  </si>
  <si>
    <t>16 oktober 2026</t>
  </si>
  <si>
    <t>3811 GJ Amersfoort</t>
  </si>
  <si>
    <t>Wanden en plafonds woonkamer en hal sausklaar stucen</t>
  </si>
  <si>
    <t>Omschrijving</t>
  </si>
  <si>
    <t>Aantal</t>
  </si>
  <si>
    <t>Eenheid</t>
  </si>
  <si>
    <t>Prijs</t>
  </si>
  <si>
    <t>Totaal</t>
  </si>
  <si>
    <t>Voorbehandelen: oude behangresten verwijderen, voorstrijken</t>
  </si>
  <si>
    <t>m²</t>
  </si>
  <si>
    <t>Wanden sausklaar stucen (glad pleisterwerk)</t>
  </si>
  <si>
    <t>Plafonds sausklaar stucen</t>
  </si>
  <si>
    <t>Hoekprofielen en stucstops</t>
  </si>
  <si>
    <t>m</t>
  </si>
  <si>
    <t>Stucmateriaal en primer</t>
  </si>
  <si>
    <t>post</t>
  </si>
  <si>
    <t>Subtotaal</t>
  </si>
  <si>
    <t>Btw 9%</t>
  </si>
  <si>
    <t>Btw 21%</t>
  </si>
  <si>
    <t>Totaal incl. btw</t>
  </si>
  <si>
    <t>Voorwaarden</t>
  </si>
  <si>
    <t>• Sausklaar betekent geschikt om te sausen na licht schuren; behangklaar en spachtelputz zijn andere afwerkingen met een ander tarief.</t>
  </si>
  <si>
    <t>• De ruimte wordt leeg en afgedekt opgeleverd door de klant; meubels verplaatsen is niet inbegrepen.</t>
  </si>
  <si>
    <t>• Het lage btw-tarief van 9% geldt omdat de woning ouder is dan twee jaar; materialen tegen 21%.</t>
  </si>
  <si>
    <t>• Deze offerte is 30 dagen geldig, tot de datum hierboven.</t>
  </si>
  <si>
    <t>• Alle bedragen zijn exclusief btw, tenzij anders vermeld.</t>
  </si>
  <si>
    <t>• Betaling binnen 14 dagen na factuurdatum.</t>
  </si>
  <si>
    <t>• Wijzigingen na akkoord worden vooraf besproken en apart geoffreerd.</t>
  </si>
  <si>
    <t>Voor akkoord</t>
  </si>
  <si>
    <t>Naam</t>
  </si>
  <si>
    <t>Datum en handtekening</t>
  </si>
  <si>
    <t>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</si>
</sst>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€ #,##0.00"/>
  </numFmts>
  <fonts count="7" x14ac:knownFonts="1">
    <font>
      <color theme="1"/>
      <family val="2"/>
      <scheme val="minor"/>
      <sz val="11"/>
      <name val="Calibri"/>
    </font>
    <font>
      <b/>
      <sz val="16"/>
    </font>
    <font>
      <color rgb="FF666666"/>
      <sz val="9"/>
    </font>
    <font>
      <b/>
      <sz val="20"/>
    </font>
    <font>
      <b/>
    </font>
    <font>
      <b/>
      <sz val="12"/>
    </font>
    <font>
      <sz val="10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E5E5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/>
    <xf numFmtId="0" fontId="0" fillId="0" borderId="2" xfId="0" applyBorder="1"/>
    <xf numFmtId="0" fontId="0" fillId="0" borderId="2" xfId="0" applyBorder="1" applyAlignment="1">
      <alignment horizontal="right"/>
    </xf>
    <xf numFmtId="164" fontId="0" fillId="0" borderId="2" xfId="0" applyNumberFormat="1" applyBorder="1"/>
    <xf numFmtId="164" fontId="0" fillId="0" borderId="0" xfId="0" applyNumberFormat="1"/>
    <xf numFmtId="164" fontId="4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FormatPr defaultRowHeight="15" outlineLevelRow="0" outlineLevelCol="0" x14ac:dyDescent="55"/>
  <cols>
    <col min="1" max="1" width="46" customWidth="1"/>
    <col min="2" max="3" width="10" customWidth="1"/>
    <col min="4" max="5" width="14" customWidth="1"/>
    <col min="6" max="6" width="9" hidden="1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s="2" customFormat="1" x14ac:dyDescent="0.25">
      <c r="A3" s="2" t="s">
        <v>2</v>
      </c>
    </row>
    <row r="5" spans="1:1" s="3" customFormat="1" x14ac:dyDescent="0.25">
      <c r="A5" s="3" t="s">
        <v>3</v>
      </c>
    </row>
    <row r="7" spans="1:5" s="4" customFormat="1" x14ac:dyDescent="0.25">
      <c r="A7" s="4" t="s">
        <v>4</v>
      </c>
      <c r="B7" s="4" t="s">
        <v>5</v>
      </c>
      <c r="C7" s="4" t="s">
        <v>5</v>
      </c>
      <c r="D7" s="4" t="s">
        <v>6</v>
      </c>
      <c r="E7" s="4" t="s">
        <v>7</v>
      </c>
    </row>
    <row r="8" spans="1:5" x14ac:dyDescent="0.25">
      <c r="A8" t="s">
        <v>8</v>
      </c>
      <c r="B8" t="s">
        <v>5</v>
      </c>
      <c r="C8" t="s">
        <v>5</v>
      </c>
      <c r="D8" t="s">
        <v>9</v>
      </c>
      <c r="E8" t="s">
        <v>10</v>
      </c>
    </row>
    <row r="9" spans="1:5" x14ac:dyDescent="0.25">
      <c r="A9" t="s">
        <v>11</v>
      </c>
      <c r="B9" t="s">
        <v>5</v>
      </c>
      <c r="C9" t="s">
        <v>5</v>
      </c>
      <c r="D9" t="s">
        <v>12</v>
      </c>
      <c r="E9" t="s">
        <v>13</v>
      </c>
    </row>
    <row r="10" spans="1:1" x14ac:dyDescent="0.25">
      <c r="A10" t="s">
        <v>14</v>
      </c>
    </row>
    <row r="12" spans="1:1" s="5" customFormat="1" x14ac:dyDescent="0.25">
      <c r="A12" s="5" t="s">
        <v>15</v>
      </c>
    </row>
    <row r="14" spans="1:5" s="4" customFormat="1" x14ac:dyDescent="0.25">
      <c r="A14" s="6" t="s">
        <v>16</v>
      </c>
      <c r="B14" s="6" t="s">
        <v>17</v>
      </c>
      <c r="C14" s="6" t="s">
        <v>18</v>
      </c>
      <c r="D14" s="6" t="s">
        <v>19</v>
      </c>
      <c r="E14" s="6" t="s">
        <v>20</v>
      </c>
    </row>
    <row r="15" spans="1:6" x14ac:dyDescent="0.25">
      <c r="A15" s="7" t="s">
        <v>21</v>
      </c>
      <c r="B15" s="8">
        <v>84</v>
      </c>
      <c r="C15" s="7" t="s">
        <v>22</v>
      </c>
      <c r="D15" s="9">
        <v>4.5</v>
      </c>
      <c r="E15" s="9">
        <f>B15*D15</f>
      </c>
      <c r="F15" s="7">
        <v>9</v>
      </c>
    </row>
    <row r="16" spans="1:6" x14ac:dyDescent="0.25">
      <c r="A16" s="7" t="s">
        <v>23</v>
      </c>
      <c r="B16" s="8">
        <v>62</v>
      </c>
      <c r="C16" s="7" t="s">
        <v>22</v>
      </c>
      <c r="D16" s="9">
        <v>19</v>
      </c>
      <c r="E16" s="9">
        <f>B16*D16</f>
      </c>
      <c r="F16" s="7">
        <v>9</v>
      </c>
    </row>
    <row r="17" spans="1:6" x14ac:dyDescent="0.25">
      <c r="A17" s="7" t="s">
        <v>24</v>
      </c>
      <c r="B17" s="8">
        <v>22</v>
      </c>
      <c r="C17" s="7" t="s">
        <v>22</v>
      </c>
      <c r="D17" s="9">
        <v>24</v>
      </c>
      <c r="E17" s="9">
        <f>B17*D17</f>
      </c>
      <c r="F17" s="7">
        <v>9</v>
      </c>
    </row>
    <row r="18" spans="1:6" x14ac:dyDescent="0.25">
      <c r="A18" s="7" t="s">
        <v>25</v>
      </c>
      <c r="B18" s="8">
        <v>18</v>
      </c>
      <c r="C18" s="7" t="s">
        <v>26</v>
      </c>
      <c r="D18" s="9">
        <v>6.5</v>
      </c>
      <c r="E18" s="9">
        <f>B18*D18</f>
      </c>
      <c r="F18" s="7">
        <v>9</v>
      </c>
    </row>
    <row r="19" spans="1:6" x14ac:dyDescent="0.25">
      <c r="A19" s="7" t="s">
        <v>27</v>
      </c>
      <c r="B19" s="8">
        <v>1</v>
      </c>
      <c r="C19" s="7" t="s">
        <v>28</v>
      </c>
      <c r="D19" s="9">
        <v>260</v>
      </c>
      <c r="E19" s="9">
        <f>B19*D19</f>
      </c>
      <c r="F19" s="7">
        <v>21</v>
      </c>
    </row>
    <row r="21" spans="1:5" x14ac:dyDescent="0.25">
      <c r="A21" t="s">
        <v>5</v>
      </c>
      <c r="B21" t="s">
        <v>5</v>
      </c>
      <c r="C21" t="s">
        <v>5</v>
      </c>
      <c r="D21" t="s">
        <v>29</v>
      </c>
      <c r="E21" s="10">
        <f>SUM(E15:E19)</f>
      </c>
    </row>
    <row r="22" spans="1:5" x14ac:dyDescent="0.25">
      <c r="A22" t="s">
        <v>5</v>
      </c>
      <c r="B22" t="s">
        <v>5</v>
      </c>
      <c r="C22" t="s">
        <v>5</v>
      </c>
      <c r="D22" t="s">
        <v>30</v>
      </c>
      <c r="E22" s="10">
        <f>SUMIF(F15:F19,9,E15:E19)*0.09</f>
      </c>
    </row>
    <row r="23" spans="1:5" x14ac:dyDescent="0.25">
      <c r="A23" t="s">
        <v>5</v>
      </c>
      <c r="B23" t="s">
        <v>5</v>
      </c>
      <c r="C23" t="s">
        <v>5</v>
      </c>
      <c r="D23" t="s">
        <v>31</v>
      </c>
      <c r="E23" s="10">
        <f>SUMIF(F15:F19,21,E15:E19)*0.21</f>
      </c>
    </row>
    <row r="24" spans="1:5" s="4" customFormat="1" x14ac:dyDescent="0.25">
      <c r="A24" s="4" t="s">
        <v>5</v>
      </c>
      <c r="B24" s="4" t="s">
        <v>5</v>
      </c>
      <c r="C24" s="4" t="s">
        <v>5</v>
      </c>
      <c r="D24" s="4" t="s">
        <v>32</v>
      </c>
      <c r="E24" s="11">
        <f>E21+E22+E23</f>
      </c>
    </row>
    <row r="26" spans="1:1" s="4" customFormat="1" x14ac:dyDescent="0.25">
      <c r="A26" s="4" t="s">
        <v>33</v>
      </c>
    </row>
    <row r="27" spans="1:1" s="12" customFormat="1" x14ac:dyDescent="0.25">
      <c r="A27" s="12" t="s">
        <v>34</v>
      </c>
    </row>
    <row r="28" spans="1:1" s="12" customFormat="1" x14ac:dyDescent="0.25">
      <c r="A28" s="12" t="s">
        <v>35</v>
      </c>
    </row>
    <row r="29" spans="1:1" s="12" customFormat="1" x14ac:dyDescent="0.25">
      <c r="A29" s="12" t="s">
        <v>36</v>
      </c>
    </row>
    <row r="30" spans="1:1" s="12" customFormat="1" x14ac:dyDescent="0.25">
      <c r="A30" s="12" t="s">
        <v>37</v>
      </c>
    </row>
    <row r="31" spans="1:1" s="12" customFormat="1" x14ac:dyDescent="0.25">
      <c r="A31" s="12" t="s">
        <v>38</v>
      </c>
    </row>
    <row r="32" spans="1:1" s="12" customFormat="1" x14ac:dyDescent="0.25">
      <c r="A32" s="12" t="s">
        <v>39</v>
      </c>
    </row>
    <row r="33" spans="1:1" s="12" customFormat="1" x14ac:dyDescent="0.25">
      <c r="A33" s="12" t="s">
        <v>40</v>
      </c>
    </row>
    <row r="35" spans="1:1" s="4" customFormat="1" x14ac:dyDescent="0.25">
      <c r="A35" s="4" t="s">
        <v>41</v>
      </c>
    </row>
    <row r="36" spans="1:4" s="2" customFormat="1" x14ac:dyDescent="0.25">
      <c r="A36" s="2" t="s">
        <v>42</v>
      </c>
      <c r="B36" s="2" t="s">
        <v>5</v>
      </c>
      <c r="C36" s="2" t="s">
        <v>5</v>
      </c>
      <c r="D36" s="2" t="s">
        <v>43</v>
      </c>
    </row>
    <row r="37" spans="1:4" x14ac:dyDescent="0.25">
      <c r="A37" t="s">
        <v>44</v>
      </c>
      <c r="B37" t="s">
        <v>5</v>
      </c>
      <c r="C37" t="s">
        <v>5</v>
      </c>
      <c r="D37" t="s">
        <v>44</v>
      </c>
    </row>
  </sheetData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masolution.ai</dc:creator>
  <dc:title/>
  <dc:subject/>
  <dc:description/>
  <cp:keywords/>
  <cp:category/>
  <cp:lastModifiedBy>Unknown</cp:lastModifiedBy>
  <dcterms:created xsi:type="dcterms:W3CDTF">2026-09-16T13:42:05Z</dcterms:created>
  <dcterms:modified xsi:type="dcterms:W3CDTF">2026-09-16T13:42:05Z</dcterms:modified>
</cp:coreProperties>
</file>