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<sst xmlns="http://schemas.openxmlformats.org/spreadsheetml/2006/main" count="63" uniqueCount="41">
  <si>
    <t>Bureau Vorm &amp; Ruimte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</si>
  <si>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</si>
  <si>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</si>
  <si>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</si>
  <si>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</si>
  <si>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</si>
  <si>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</si>
  <si>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</si>
  <si>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Dhr. en mevr. Van Leeuwen</t>
  </si>
  <si>
    <t>Datum</t>
  </si>
  <si>
    <t>16 september 2026</t>
  </si>
  <si>
    <t>Buitenweg 3</t>
  </si>
  <si>
    <t>Geldig tot</t>
  </si>
  <si>
    <t>16 oktober 2026</t>
  </si>
  <si>
    <t>3971 KA Driebergen</t>
  </si>
  <si>
    <t>Verbouwing en uitbreiding vrijstaande woning</t>
  </si>
  <si>
    <t>Omschrijving</t>
  </si>
  <si>
    <t>Aantal</t>
  </si>
  <si>
    <t>Eenheid</t>
  </si>
  <si>
    <t>Prijs</t>
  </si>
  <si>
    <t>Totaal</t>
  </si>
  <si>
    <t>Fase 1 — Schetsontwerp: opname, programma van eisen, twee schetsvarianten</t>
  </si>
  <si>
    <t>fase</t>
  </si>
  <si>
    <t>Fase 2 — Voorlopig ontwerp: plattegronden, gevels, doorsneden, 3D-impressie</t>
  </si>
  <si>
    <t>Fase 3 — Definitief ontwerp en vergunningaanvraag, inclusief coördinatie constructeur</t>
  </si>
  <si>
    <t>Fase 4 — Bestek en aanbesteding: tekeningen voor prijsvorming, beoordeling offertes</t>
  </si>
  <si>
    <t>Subtotaal</t>
  </si>
  <si>
    <t>Btw 21%</t>
  </si>
  <si>
    <t>Totaal incl. btw</t>
  </si>
  <si>
    <t>Voorwaarden</t>
  </si>
  <si>
    <t>• Elke fase wordt afgesloten met een akkoord van de opdrachtgever; pas daarna start de volgende. Stoppen na een fase kan zonder kosten voor de volgende.</t>
  </si>
  <si>
    <t>• Leges, constructeur, bodemonderzoek en overige adviseurs zijn niet inbegrepen en worden rechtstreeks aan de opdrachtgever gefactureerd.</t>
  </si>
  <si>
    <t>• Bouwbegeleiding tijdens de uitvoering is mogelijk tegen € 110 per uur en wordt apart geoffreerd. Op deze opdracht is De Nieuwe Regeling (DNR 2011) van toepassing.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</si>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</sst>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1</v>
      </c>
      <c r="C15" s="7" t="s">
        <v>22</v>
      </c>
      <c r="D15" s="9">
        <v>2400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1</v>
      </c>
      <c r="C16" s="7" t="s">
        <v>22</v>
      </c>
      <c r="D16" s="9">
        <v>3600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1</v>
      </c>
      <c r="C17" s="7" t="s">
        <v>22</v>
      </c>
      <c r="D17" s="9">
        <v>4200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1</v>
      </c>
      <c r="C18" s="7" t="s">
        <v>22</v>
      </c>
      <c r="D18" s="9">
        <v>2900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26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27</v>
      </c>
      <c r="E21" s="10">
        <f>SUMIF(F15:F18,21,E15:E18)*0.21</f>
      </c>
    </row>
    <row r="22" spans="1:5" s="4" customFormat="1" x14ac:dyDescent="0.25">
      <c r="A22" s="4" t="s">
        <v>5</v>
      </c>
      <c r="B22" s="4" t="s">
        <v>5</v>
      </c>
      <c r="C22" s="4" t="s">
        <v>5</v>
      </c>
      <c r="D22" s="4" t="s">
        <v>28</v>
      </c>
      <c r="E22" s="11">
        <f>E20+E21</f>
      </c>
    </row>
    <row r="24" spans="1:1" s="4" customFormat="1" x14ac:dyDescent="0.25">
      <c r="A24" s="4" t="s">
        <v>29</v>
      </c>
    </row>
    <row r="25" spans="1:1" s="12" customFormat="1" x14ac:dyDescent="0.25">
      <c r="A25" s="12" t="s">
        <v>30</v>
      </c>
    </row>
    <row r="26" spans="1:1" s="12" customFormat="1" x14ac:dyDescent="0.25">
      <c r="A26" s="12" t="s">
        <v>31</v>
      </c>
    </row>
    <row r="27" spans="1:1" s="12" customFormat="1" x14ac:dyDescent="0.25">
      <c r="A27" s="12" t="s">
        <v>32</v>
      </c>
    </row>
    <row r="28" spans="1:1" s="12" customFormat="1" x14ac:dyDescent="0.25">
      <c r="A28" s="12" t="s">
        <v>33</v>
      </c>
    </row>
    <row r="29" spans="1:1" s="12" customFormat="1" x14ac:dyDescent="0.25">
      <c r="A29" s="12" t="s">
        <v>34</v>
      </c>
    </row>
    <row r="30" spans="1:1" s="12" customFormat="1" x14ac:dyDescent="0.25">
      <c r="A30" s="12" t="s">
        <v>35</v>
      </c>
    </row>
    <row r="31" spans="1:1" s="12" customFormat="1" x14ac:dyDescent="0.25">
      <c r="A31" s="12" t="s">
        <v>36</v>
      </c>
    </row>
    <row r="33" spans="1:1" s="4" customFormat="1" x14ac:dyDescent="0.25">
      <c r="A33" s="4" t="s">
        <v>37</v>
      </c>
    </row>
    <row r="34" spans="1:4" s="2" customFormat="1" x14ac:dyDescent="0.25">
      <c r="A34" s="2" t="s">
        <v>38</v>
      </c>
      <c r="B34" s="2" t="s">
        <v>5</v>
      </c>
      <c r="C34" s="2" t="s">
        <v>5</v>
      </c>
      <c r="D34" s="2" t="s">
        <v>39</v>
      </c>
    </row>
    <row r="35" spans="1:4" x14ac:dyDescent="0.25">
      <c r="A35" t="s">
        <v>40</v>
      </c>
      <c r="B35" t="s">
        <v>5</v>
      </c>
      <c r="C35" t="s">
        <v>5</v>
      </c>
      <c r="D35" t="s">
        <v>40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2026-09-16T13:42:52Z</dcterms:created>
  <dcterms:modified xsi:type="dcterms:W3CDTF">2026-09-16T13:42:52Z</dcterms:modified>
</cp:coreProperties>
</file>